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5" sheetId="1" r:id="rId1"/>
  </sheets>
  <definedNames>
    <definedName name="_xlnm.Print_Titles" localSheetId="0">'5'!$A:$B,'5'!$1:$6</definedName>
  </definedNames>
  <calcPr calcId="124519"/>
</workbook>
</file>

<file path=xl/calcChain.xml><?xml version="1.0" encoding="utf-8"?>
<calcChain xmlns="http://schemas.openxmlformats.org/spreadsheetml/2006/main">
  <c r="H8" i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I7"/>
  <c r="H7"/>
</calcChain>
</file>

<file path=xl/sharedStrings.xml><?xml version="1.0" encoding="utf-8"?>
<sst xmlns="http://schemas.openxmlformats.org/spreadsheetml/2006/main" count="65" uniqueCount="56">
  <si>
    <t>SLBC TELANGANA</t>
  </si>
  <si>
    <t>Amount in Crore</t>
  </si>
  <si>
    <t>S. No.</t>
  </si>
  <si>
    <t>Name of Bank</t>
  </si>
  <si>
    <t>Housing (PS)</t>
  </si>
  <si>
    <t>Housing (NPS)</t>
  </si>
  <si>
    <t>A/c</t>
  </si>
  <si>
    <t>Amt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</si>
  <si>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</si>
  <si>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</si>
  <si>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</si>
  <si>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</si>
  <si>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</si>
  <si>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</si>
  <si>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</si>
  <si>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</si>
  <si>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</si>
  <si>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</si>
  <si>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</si>
  <si>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</si>
  <si>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</si>
  <si>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</si>
  <si>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</si>
  <si>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</si>
  <si>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</si>
  <si>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</si>
  <si>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</si>
  <si>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</si>
  <si>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</si>
  <si>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</si>
  <si>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</si>
  <si>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</si>
  <si>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</si>
  <si>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</si>
  <si>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</si>
  <si>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</si>
  <si>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</si>
  <si>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DBS BANK (e-LVB)</t>
  </si>
  <si>
    <t>RBL BANK</t>
  </si>
  <si>
    <t>SOUTH INDIAN BANK</t>
  </si>
  <si>
    <t>TAMILNAD MERCANTILE BANK</t>
  </si>
  <si>
    <t>YES BANK</t>
  </si>
  <si>
    <t>KBS BANK</t>
  </si>
  <si>
    <t>A.P.GRAMEENA VIKAS BANK</t>
  </si>
  <si>
    <t>TELANGANA GRAMEENA BANK</t>
  </si>
  <si>
    <t>AP MAHESH CO-OPERATIVE URBAN BANK LTD</t>
  </si>
  <si>
    <t>TSCAB</t>
  </si>
  <si>
    <t>EQUITAS SMALL FINANCE BANK</t>
  </si>
  <si>
    <t>FINCARE SMALL FINANCE BANK LIMITED</t>
  </si>
  <si>
    <t>JANA SMALL FINANCE BANK LTD.</t>
  </si>
  <si>
    <t>SURYODAY SMALL FINANCE BANK</t>
  </si>
  <si>
    <t>UJJIVAN SMALL FINANCE BANK</t>
  </si>
  <si>
    <t>GRAND TOTAL</t>
  </si>
  <si>
    <t>Outstanding</t>
  </si>
  <si>
    <t>Grand Total</t>
  </si>
  <si>
    <t>BANK WISE TOTAL  HOUSING LOANS Outstanding (Priority &amp; Non-Priority Sectors) AS ON 30.06.2022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</si>
</sst>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3" fillId="0" borderId="0" xfId="1" applyFont="1" applyFill="1"/>
    <xf numFmtId="0" fontId="3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wrapText="1"/>
    </xf>
    <xf numFmtId="2" fontId="3" fillId="0" borderId="1" xfId="1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wrapText="1"/>
    </xf>
    <xf numFmtId="2" fontId="1" fillId="0" borderId="0" xfId="1" applyNumberFormat="1" applyFill="1"/>
    <xf numFmtId="0" fontId="1" fillId="0" borderId="1" xfId="1" applyFill="1" applyBorder="1" applyAlignment="1">
      <alignment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/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>
      <selection activeCell="L58" sqref="L58"/>
    </sheetView>
  </sheetViews>
  <sheetFormatPr defaultRowHeight="15"/>
  <cols>
    <col min="1" max="1" width="6.28515625" style="17" customWidth="1"/>
    <col min="2" max="2" width="31.7109375" style="18" customWidth="1"/>
    <col min="3" max="3" width="12.85546875" style="17" customWidth="1"/>
    <col min="4" max="4" width="12" style="19" customWidth="1"/>
    <col min="5" max="5" width="11.28515625" style="17" customWidth="1"/>
    <col min="6" max="6" width="11.140625" style="19" customWidth="1"/>
    <col min="7" max="7" width="9.140625" style="17" hidden="1" customWidth="1"/>
    <col min="8" max="8" width="11.28515625" style="17" customWidth="1"/>
    <col min="9" max="9" width="11.140625" style="17" customWidth="1"/>
    <col min="10" max="16384" width="9.140625" style="17"/>
  </cols>
  <sheetData>
    <row r="1" spans="1:9" s="1" customFormat="1" ht="21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6.5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5.75" customHeight="1">
      <c r="A3" s="2"/>
      <c r="B3" s="3" t="s">
        <v>1</v>
      </c>
      <c r="C3" s="4" t="s">
        <v>53</v>
      </c>
      <c r="D3" s="4"/>
      <c r="E3" s="4"/>
      <c r="F3" s="4"/>
      <c r="G3" s="4"/>
      <c r="H3" s="4"/>
      <c r="I3" s="4"/>
    </row>
    <row r="4" spans="1:9" s="7" customFormat="1" ht="24.75" customHeight="1">
      <c r="A4" s="5" t="s">
        <v>2</v>
      </c>
      <c r="B4" s="5" t="s">
        <v>3</v>
      </c>
      <c r="C4" s="5" t="s">
        <v>4</v>
      </c>
      <c r="D4" s="5"/>
      <c r="E4" s="5" t="s">
        <v>5</v>
      </c>
      <c r="F4" s="5"/>
      <c r="G4" s="20"/>
      <c r="H4" s="6" t="s">
        <v>54</v>
      </c>
      <c r="I4" s="6"/>
    </row>
    <row r="5" spans="1:9" s="7" customFormat="1" ht="17.25" customHeight="1">
      <c r="A5" s="5"/>
      <c r="B5" s="5"/>
      <c r="C5" s="5"/>
      <c r="D5" s="5"/>
      <c r="E5" s="5"/>
      <c r="F5" s="5"/>
      <c r="G5" s="20"/>
      <c r="H5" s="6"/>
      <c r="I5" s="6"/>
    </row>
    <row r="6" spans="1:9" s="7" customFormat="1">
      <c r="A6" s="5"/>
      <c r="B6" s="5" t="s">
        <v>3</v>
      </c>
      <c r="C6" s="8" t="s">
        <v>6</v>
      </c>
      <c r="D6" s="9" t="s">
        <v>7</v>
      </c>
      <c r="E6" s="8" t="s">
        <v>6</v>
      </c>
      <c r="F6" s="9" t="s">
        <v>7</v>
      </c>
      <c r="G6" s="20"/>
      <c r="H6" s="8" t="s">
        <v>6</v>
      </c>
      <c r="I6" s="9" t="s">
        <v>7</v>
      </c>
    </row>
    <row r="7" spans="1:9" s="1" customFormat="1" ht="15.75">
      <c r="A7" s="2">
        <v>1</v>
      </c>
      <c r="B7" s="10" t="s">
        <v>8</v>
      </c>
      <c r="C7" s="2">
        <v>6558</v>
      </c>
      <c r="D7" s="11">
        <v>637.95000000000005</v>
      </c>
      <c r="E7" s="2">
        <v>6576</v>
      </c>
      <c r="F7" s="11">
        <v>2620.8200000000002</v>
      </c>
      <c r="G7" s="2"/>
      <c r="H7" s="2">
        <f>C7+E7</f>
        <v>13134</v>
      </c>
      <c r="I7" s="2">
        <f>D7+F7</f>
        <v>3258.7700000000004</v>
      </c>
    </row>
    <row r="8" spans="1:9" s="1" customFormat="1" ht="15.75">
      <c r="A8" s="2">
        <v>2</v>
      </c>
      <c r="B8" s="10" t="s">
        <v>9</v>
      </c>
      <c r="C8" s="2">
        <v>5170</v>
      </c>
      <c r="D8" s="11">
        <v>676.39</v>
      </c>
      <c r="E8" s="2">
        <v>4235</v>
      </c>
      <c r="F8" s="11">
        <v>1626.39</v>
      </c>
      <c r="G8" s="2"/>
      <c r="H8" s="2">
        <f t="shared" ref="H8:H55" si="0">C8+E8</f>
        <v>9405</v>
      </c>
      <c r="I8" s="2">
        <f t="shared" ref="I8:I55" si="1">D8+F8</f>
        <v>2302.7800000000002</v>
      </c>
    </row>
    <row r="9" spans="1:9" s="1" customFormat="1" ht="15.75">
      <c r="A9" s="2">
        <v>3</v>
      </c>
      <c r="B9" s="10" t="s">
        <v>10</v>
      </c>
      <c r="C9" s="2">
        <v>1064</v>
      </c>
      <c r="D9" s="11">
        <v>127.98</v>
      </c>
      <c r="E9" s="2">
        <v>1072</v>
      </c>
      <c r="F9" s="11">
        <v>439.69</v>
      </c>
      <c r="G9" s="2"/>
      <c r="H9" s="2">
        <f t="shared" si="0"/>
        <v>2136</v>
      </c>
      <c r="I9" s="2">
        <f t="shared" si="1"/>
        <v>567.66999999999996</v>
      </c>
    </row>
    <row r="10" spans="1:9" s="1" customFormat="1" ht="15.75">
      <c r="A10" s="2">
        <v>4</v>
      </c>
      <c r="B10" s="10" t="s">
        <v>11</v>
      </c>
      <c r="C10" s="2">
        <v>10023</v>
      </c>
      <c r="D10" s="11">
        <v>1050.26</v>
      </c>
      <c r="E10" s="2">
        <v>8081</v>
      </c>
      <c r="F10" s="11">
        <v>2597.42</v>
      </c>
      <c r="G10" s="2"/>
      <c r="H10" s="2">
        <f t="shared" si="0"/>
        <v>18104</v>
      </c>
      <c r="I10" s="2">
        <f t="shared" si="1"/>
        <v>3647.6800000000003</v>
      </c>
    </row>
    <row r="11" spans="1:9" s="1" customFormat="1" ht="15.75">
      <c r="A11" s="2">
        <v>5</v>
      </c>
      <c r="B11" s="10" t="s">
        <v>12</v>
      </c>
      <c r="C11" s="2">
        <v>3273</v>
      </c>
      <c r="D11" s="11">
        <v>283.57</v>
      </c>
      <c r="E11" s="2">
        <v>596</v>
      </c>
      <c r="F11" s="11">
        <v>191.74</v>
      </c>
      <c r="G11" s="2"/>
      <c r="H11" s="2">
        <f t="shared" si="0"/>
        <v>3869</v>
      </c>
      <c r="I11" s="2">
        <f t="shared" si="1"/>
        <v>475.31</v>
      </c>
    </row>
    <row r="12" spans="1:9" s="1" customFormat="1" ht="15.75">
      <c r="A12" s="2">
        <v>6</v>
      </c>
      <c r="B12" s="10" t="s">
        <v>13</v>
      </c>
      <c r="C12" s="2">
        <v>4265</v>
      </c>
      <c r="D12" s="11">
        <v>532.07000000000005</v>
      </c>
      <c r="E12" s="2">
        <v>4123</v>
      </c>
      <c r="F12" s="11">
        <v>1424.66</v>
      </c>
      <c r="G12" s="2"/>
      <c r="H12" s="2">
        <f t="shared" si="0"/>
        <v>8388</v>
      </c>
      <c r="I12" s="2">
        <f t="shared" si="1"/>
        <v>1956.73</v>
      </c>
    </row>
    <row r="13" spans="1:9" s="1" customFormat="1" ht="15.75">
      <c r="A13" s="2">
        <v>7</v>
      </c>
      <c r="B13" s="10" t="s">
        <v>14</v>
      </c>
      <c r="C13" s="2">
        <v>4221</v>
      </c>
      <c r="D13" s="11">
        <v>572.03</v>
      </c>
      <c r="E13" s="2">
        <v>2487</v>
      </c>
      <c r="F13" s="11">
        <v>971.8</v>
      </c>
      <c r="G13" s="2"/>
      <c r="H13" s="2">
        <f t="shared" si="0"/>
        <v>6708</v>
      </c>
      <c r="I13" s="2">
        <f t="shared" si="1"/>
        <v>1543.83</v>
      </c>
    </row>
    <row r="14" spans="1:9" s="1" customFormat="1" ht="15.75">
      <c r="A14" s="2">
        <v>8</v>
      </c>
      <c r="B14" s="10" t="s">
        <v>15</v>
      </c>
      <c r="C14" s="2">
        <v>5445</v>
      </c>
      <c r="D14" s="11">
        <v>623.25</v>
      </c>
      <c r="E14" s="2">
        <v>5209</v>
      </c>
      <c r="F14" s="11">
        <v>1660.02</v>
      </c>
      <c r="G14" s="2"/>
      <c r="H14" s="2">
        <f t="shared" si="0"/>
        <v>10654</v>
      </c>
      <c r="I14" s="2">
        <f t="shared" si="1"/>
        <v>2283.27</v>
      </c>
    </row>
    <row r="15" spans="1:9" s="1" customFormat="1" ht="15.75">
      <c r="A15" s="2">
        <v>9</v>
      </c>
      <c r="B15" s="10" t="s">
        <v>16</v>
      </c>
      <c r="C15" s="2">
        <v>377</v>
      </c>
      <c r="D15" s="11">
        <v>60.1</v>
      </c>
      <c r="E15" s="2">
        <v>117</v>
      </c>
      <c r="F15" s="11">
        <v>51.89</v>
      </c>
      <c r="G15" s="2"/>
      <c r="H15" s="2">
        <f t="shared" si="0"/>
        <v>494</v>
      </c>
      <c r="I15" s="2">
        <f t="shared" si="1"/>
        <v>111.99000000000001</v>
      </c>
    </row>
    <row r="16" spans="1:9" s="1" customFormat="1" ht="15.75">
      <c r="A16" s="2">
        <v>10</v>
      </c>
      <c r="B16" s="10" t="s">
        <v>17</v>
      </c>
      <c r="C16" s="2">
        <v>38626</v>
      </c>
      <c r="D16" s="11">
        <v>3694.72</v>
      </c>
      <c r="E16" s="2">
        <v>13807</v>
      </c>
      <c r="F16" s="11">
        <v>5248.19</v>
      </c>
      <c r="G16" s="2"/>
      <c r="H16" s="2">
        <f t="shared" si="0"/>
        <v>52433</v>
      </c>
      <c r="I16" s="2">
        <f t="shared" si="1"/>
        <v>8942.91</v>
      </c>
    </row>
    <row r="17" spans="1:9" s="1" customFormat="1" ht="15.75">
      <c r="A17" s="2">
        <v>11</v>
      </c>
      <c r="B17" s="10" t="s">
        <v>18</v>
      </c>
      <c r="C17" s="2">
        <v>2026</v>
      </c>
      <c r="D17" s="11">
        <v>207.49</v>
      </c>
      <c r="E17" s="2">
        <v>1289</v>
      </c>
      <c r="F17" s="11">
        <v>482.82</v>
      </c>
      <c r="G17" s="2"/>
      <c r="H17" s="2">
        <f t="shared" si="0"/>
        <v>3315</v>
      </c>
      <c r="I17" s="2">
        <f t="shared" si="1"/>
        <v>690.31</v>
      </c>
    </row>
    <row r="18" spans="1:9" s="1" customFormat="1" ht="15.75">
      <c r="A18" s="2">
        <v>12</v>
      </c>
      <c r="B18" s="10" t="s">
        <v>19</v>
      </c>
      <c r="C18" s="2">
        <v>93822</v>
      </c>
      <c r="D18" s="11">
        <v>11109.79</v>
      </c>
      <c r="E18" s="2">
        <v>205072</v>
      </c>
      <c r="F18" s="11">
        <v>36261.67</v>
      </c>
      <c r="G18" s="2"/>
      <c r="H18" s="2">
        <f t="shared" si="0"/>
        <v>298894</v>
      </c>
      <c r="I18" s="2">
        <f t="shared" si="1"/>
        <v>47371.46</v>
      </c>
    </row>
    <row r="19" spans="1:9" s="16" customFormat="1" ht="15.75">
      <c r="A19" s="12"/>
      <c r="B19" s="13" t="s">
        <v>20</v>
      </c>
      <c r="C19" s="14">
        <v>174870</v>
      </c>
      <c r="D19" s="15">
        <v>19575.599999999999</v>
      </c>
      <c r="E19" s="14">
        <v>252664</v>
      </c>
      <c r="F19" s="15">
        <v>53577.11</v>
      </c>
      <c r="G19" s="14"/>
      <c r="H19" s="22">
        <f t="shared" si="0"/>
        <v>427534</v>
      </c>
      <c r="I19" s="22">
        <f t="shared" si="1"/>
        <v>73152.709999999992</v>
      </c>
    </row>
    <row r="20" spans="1:9" s="1" customFormat="1" ht="15.75">
      <c r="A20" s="2">
        <v>13</v>
      </c>
      <c r="B20" s="10" t="s">
        <v>21</v>
      </c>
      <c r="C20" s="2">
        <v>7552</v>
      </c>
      <c r="D20" s="11">
        <v>594.21</v>
      </c>
      <c r="E20" s="2">
        <v>13925</v>
      </c>
      <c r="F20" s="11">
        <v>7116.65</v>
      </c>
      <c r="G20" s="2"/>
      <c r="H20" s="2">
        <f t="shared" si="0"/>
        <v>21477</v>
      </c>
      <c r="I20" s="2">
        <f t="shared" si="1"/>
        <v>7710.86</v>
      </c>
    </row>
    <row r="21" spans="1:9" s="1" customFormat="1" ht="15.75">
      <c r="A21" s="2">
        <v>14</v>
      </c>
      <c r="B21" s="10" t="s">
        <v>22</v>
      </c>
      <c r="C21" s="2">
        <v>85</v>
      </c>
      <c r="D21" s="11">
        <v>16.760000000000002</v>
      </c>
      <c r="E21" s="2">
        <v>297</v>
      </c>
      <c r="F21" s="11">
        <v>82.13</v>
      </c>
      <c r="G21" s="2"/>
      <c r="H21" s="2">
        <f t="shared" si="0"/>
        <v>382</v>
      </c>
      <c r="I21" s="2">
        <f t="shared" si="1"/>
        <v>98.89</v>
      </c>
    </row>
    <row r="22" spans="1:9" s="1" customFormat="1" ht="15.75">
      <c r="A22" s="2">
        <v>15</v>
      </c>
      <c r="B22" s="10" t="s">
        <v>23</v>
      </c>
      <c r="C22" s="2">
        <v>14</v>
      </c>
      <c r="D22" s="11">
        <v>1.84</v>
      </c>
      <c r="E22" s="2">
        <v>7</v>
      </c>
      <c r="F22" s="11">
        <v>5.44</v>
      </c>
      <c r="G22" s="2"/>
      <c r="H22" s="2">
        <f t="shared" si="0"/>
        <v>21</v>
      </c>
      <c r="I22" s="2">
        <f t="shared" si="1"/>
        <v>7.28</v>
      </c>
    </row>
    <row r="23" spans="1:9" s="1" customFormat="1" ht="15.75">
      <c r="A23" s="2">
        <v>16</v>
      </c>
      <c r="B23" s="10" t="s">
        <v>24</v>
      </c>
      <c r="C23" s="2">
        <v>223</v>
      </c>
      <c r="D23" s="11">
        <v>17.55</v>
      </c>
      <c r="E23" s="2">
        <v>215</v>
      </c>
      <c r="F23" s="11">
        <v>60.35</v>
      </c>
      <c r="G23" s="2"/>
      <c r="H23" s="2">
        <f t="shared" si="0"/>
        <v>438</v>
      </c>
      <c r="I23" s="2">
        <f t="shared" si="1"/>
        <v>77.900000000000006</v>
      </c>
    </row>
    <row r="24" spans="1:9" s="1" customFormat="1" ht="15.75">
      <c r="A24" s="2">
        <v>17</v>
      </c>
      <c r="B24" s="10" t="s">
        <v>25</v>
      </c>
      <c r="C24" s="2">
        <v>1773</v>
      </c>
      <c r="D24" s="11">
        <v>214.89</v>
      </c>
      <c r="E24" s="2">
        <v>2357</v>
      </c>
      <c r="F24" s="11">
        <v>713.73</v>
      </c>
      <c r="G24" s="2"/>
      <c r="H24" s="2">
        <f t="shared" si="0"/>
        <v>4130</v>
      </c>
      <c r="I24" s="2">
        <f t="shared" si="1"/>
        <v>928.62</v>
      </c>
    </row>
    <row r="25" spans="1:9" s="1" customFormat="1" ht="15.75">
      <c r="A25" s="2">
        <v>18</v>
      </c>
      <c r="B25" s="10" t="s">
        <v>26</v>
      </c>
      <c r="C25" s="2">
        <v>222</v>
      </c>
      <c r="D25" s="11">
        <v>29.53</v>
      </c>
      <c r="E25" s="2">
        <v>62</v>
      </c>
      <c r="F25" s="11">
        <v>23.28</v>
      </c>
      <c r="G25" s="2"/>
      <c r="H25" s="2">
        <f t="shared" si="0"/>
        <v>284</v>
      </c>
      <c r="I25" s="2">
        <f t="shared" si="1"/>
        <v>52.81</v>
      </c>
    </row>
    <row r="26" spans="1:9" s="1" customFormat="1" ht="15.75">
      <c r="A26" s="2">
        <v>19</v>
      </c>
      <c r="B26" s="10" t="s">
        <v>27</v>
      </c>
      <c r="C26" s="2">
        <v>743</v>
      </c>
      <c r="D26" s="11">
        <v>83.88</v>
      </c>
      <c r="E26" s="2">
        <v>730</v>
      </c>
      <c r="F26" s="11">
        <v>348.55</v>
      </c>
      <c r="G26" s="2"/>
      <c r="H26" s="2">
        <f t="shared" si="0"/>
        <v>1473</v>
      </c>
      <c r="I26" s="2">
        <f t="shared" si="1"/>
        <v>432.43</v>
      </c>
    </row>
    <row r="27" spans="1:9" s="1" customFormat="1" ht="15.75">
      <c r="A27" s="2">
        <v>20</v>
      </c>
      <c r="B27" s="10" t="s">
        <v>28</v>
      </c>
      <c r="C27" s="2">
        <v>24148</v>
      </c>
      <c r="D27" s="11">
        <v>2031.96</v>
      </c>
      <c r="E27" s="2">
        <v>24623</v>
      </c>
      <c r="F27" s="11">
        <v>5599.36</v>
      </c>
      <c r="G27" s="2"/>
      <c r="H27" s="2">
        <f t="shared" si="0"/>
        <v>48771</v>
      </c>
      <c r="I27" s="2">
        <f t="shared" si="1"/>
        <v>7631.32</v>
      </c>
    </row>
    <row r="28" spans="1:9" s="1" customFormat="1" ht="15.75">
      <c r="A28" s="2">
        <v>21</v>
      </c>
      <c r="B28" s="10" t="s">
        <v>29</v>
      </c>
      <c r="C28" s="2">
        <v>12291</v>
      </c>
      <c r="D28" s="11">
        <v>1585.33</v>
      </c>
      <c r="E28" s="2">
        <v>34312</v>
      </c>
      <c r="F28" s="11">
        <v>14088.48</v>
      </c>
      <c r="G28" s="2"/>
      <c r="H28" s="2">
        <f t="shared" si="0"/>
        <v>46603</v>
      </c>
      <c r="I28" s="2">
        <f t="shared" si="1"/>
        <v>15673.81</v>
      </c>
    </row>
    <row r="29" spans="1:9" s="1" customFormat="1" ht="15.75">
      <c r="A29" s="2">
        <v>22</v>
      </c>
      <c r="B29" s="10" t="s">
        <v>30</v>
      </c>
      <c r="C29" s="2">
        <v>6333</v>
      </c>
      <c r="D29" s="11">
        <v>893.76</v>
      </c>
      <c r="E29" s="2">
        <v>7831</v>
      </c>
      <c r="F29" s="11">
        <v>2371.54</v>
      </c>
      <c r="G29" s="2"/>
      <c r="H29" s="2">
        <f t="shared" si="0"/>
        <v>14164</v>
      </c>
      <c r="I29" s="2">
        <f t="shared" si="1"/>
        <v>3265.3</v>
      </c>
    </row>
    <row r="30" spans="1:9" s="1" customFormat="1" ht="15.75">
      <c r="A30" s="2">
        <v>23</v>
      </c>
      <c r="B30" s="10" t="s">
        <v>31</v>
      </c>
      <c r="C30" s="2">
        <v>481</v>
      </c>
      <c r="D30" s="11">
        <v>87.2</v>
      </c>
      <c r="E30" s="2">
        <v>1899</v>
      </c>
      <c r="F30" s="11">
        <v>751.61</v>
      </c>
      <c r="G30" s="2"/>
      <c r="H30" s="2">
        <f t="shared" si="0"/>
        <v>2380</v>
      </c>
      <c r="I30" s="2">
        <f t="shared" si="1"/>
        <v>838.81000000000006</v>
      </c>
    </row>
    <row r="31" spans="1:9" s="1" customFormat="1" ht="15.75">
      <c r="A31" s="2">
        <v>24</v>
      </c>
      <c r="B31" s="10" t="s">
        <v>32</v>
      </c>
      <c r="C31" s="2">
        <v>0</v>
      </c>
      <c r="D31" s="11">
        <v>0</v>
      </c>
      <c r="E31" s="2">
        <v>0</v>
      </c>
      <c r="F31" s="11">
        <v>0</v>
      </c>
      <c r="G31" s="2"/>
      <c r="H31" s="2">
        <f t="shared" si="0"/>
        <v>0</v>
      </c>
      <c r="I31" s="2">
        <f t="shared" si="1"/>
        <v>0</v>
      </c>
    </row>
    <row r="32" spans="1:9" s="1" customFormat="1" ht="15.75">
      <c r="A32" s="2">
        <v>25</v>
      </c>
      <c r="B32" s="10" t="s">
        <v>33</v>
      </c>
      <c r="C32" s="2">
        <v>47</v>
      </c>
      <c r="D32" s="11">
        <v>5.64</v>
      </c>
      <c r="E32" s="2">
        <v>41</v>
      </c>
      <c r="F32" s="11">
        <v>7.25</v>
      </c>
      <c r="G32" s="2"/>
      <c r="H32" s="2">
        <f t="shared" si="0"/>
        <v>88</v>
      </c>
      <c r="I32" s="2">
        <f t="shared" si="1"/>
        <v>12.89</v>
      </c>
    </row>
    <row r="33" spans="1:9" s="1" customFormat="1" ht="15.75">
      <c r="A33" s="2">
        <v>26</v>
      </c>
      <c r="B33" s="10" t="s">
        <v>34</v>
      </c>
      <c r="C33" s="2">
        <v>1638</v>
      </c>
      <c r="D33" s="11">
        <v>278.83999999999997</v>
      </c>
      <c r="E33" s="2">
        <v>1453</v>
      </c>
      <c r="F33" s="11">
        <v>723.18</v>
      </c>
      <c r="G33" s="2"/>
      <c r="H33" s="2">
        <f t="shared" si="0"/>
        <v>3091</v>
      </c>
      <c r="I33" s="2">
        <f t="shared" si="1"/>
        <v>1002.02</v>
      </c>
    </row>
    <row r="34" spans="1:9" s="1" customFormat="1" ht="15.75">
      <c r="A34" s="2">
        <v>27</v>
      </c>
      <c r="B34" s="10" t="s">
        <v>35</v>
      </c>
      <c r="C34" s="2">
        <v>723</v>
      </c>
      <c r="D34" s="11">
        <v>89.74</v>
      </c>
      <c r="E34" s="2">
        <v>1873</v>
      </c>
      <c r="F34" s="11">
        <v>529.5</v>
      </c>
      <c r="G34" s="2"/>
      <c r="H34" s="2">
        <f t="shared" si="0"/>
        <v>2596</v>
      </c>
      <c r="I34" s="2">
        <f t="shared" si="1"/>
        <v>619.24</v>
      </c>
    </row>
    <row r="35" spans="1:9" s="1" customFormat="1" ht="15.75">
      <c r="A35" s="2">
        <v>28</v>
      </c>
      <c r="B35" s="10" t="s">
        <v>36</v>
      </c>
      <c r="C35" s="2">
        <v>398</v>
      </c>
      <c r="D35" s="11">
        <v>56.56</v>
      </c>
      <c r="E35" s="2">
        <v>0</v>
      </c>
      <c r="F35" s="11">
        <v>0</v>
      </c>
      <c r="G35" s="2"/>
      <c r="H35" s="2">
        <f t="shared" si="0"/>
        <v>398</v>
      </c>
      <c r="I35" s="2">
        <f t="shared" si="1"/>
        <v>56.56</v>
      </c>
    </row>
    <row r="36" spans="1:9" s="1" customFormat="1" ht="15.75">
      <c r="A36" s="2">
        <v>29</v>
      </c>
      <c r="B36" s="10" t="s">
        <v>37</v>
      </c>
      <c r="C36" s="2">
        <v>63</v>
      </c>
      <c r="D36" s="11">
        <v>6.79</v>
      </c>
      <c r="E36" s="2">
        <v>217</v>
      </c>
      <c r="F36" s="11">
        <v>32.24</v>
      </c>
      <c r="G36" s="2"/>
      <c r="H36" s="2">
        <f t="shared" si="0"/>
        <v>280</v>
      </c>
      <c r="I36" s="2">
        <f t="shared" si="1"/>
        <v>39.03</v>
      </c>
    </row>
    <row r="37" spans="1:9" s="1" customFormat="1" ht="15.75">
      <c r="A37" s="2">
        <v>30</v>
      </c>
      <c r="B37" s="10" t="s">
        <v>38</v>
      </c>
      <c r="C37" s="2">
        <v>207</v>
      </c>
      <c r="D37" s="11">
        <v>30.19</v>
      </c>
      <c r="E37" s="2">
        <v>251</v>
      </c>
      <c r="F37" s="11">
        <v>65.819999999999993</v>
      </c>
      <c r="G37" s="2"/>
      <c r="H37" s="2">
        <f t="shared" si="0"/>
        <v>458</v>
      </c>
      <c r="I37" s="2">
        <f t="shared" si="1"/>
        <v>96.009999999999991</v>
      </c>
    </row>
    <row r="38" spans="1:9" s="1" customFormat="1" ht="15.75">
      <c r="A38" s="2">
        <v>31</v>
      </c>
      <c r="B38" s="10" t="s">
        <v>39</v>
      </c>
      <c r="C38" s="2">
        <v>531</v>
      </c>
      <c r="D38" s="11">
        <v>59.53</v>
      </c>
      <c r="E38" s="2">
        <v>510</v>
      </c>
      <c r="F38" s="11">
        <v>176.09</v>
      </c>
      <c r="G38" s="2"/>
      <c r="H38" s="2">
        <f t="shared" si="0"/>
        <v>1041</v>
      </c>
      <c r="I38" s="2">
        <f t="shared" si="1"/>
        <v>235.62</v>
      </c>
    </row>
    <row r="39" spans="1:9" s="1" customFormat="1" ht="15.75">
      <c r="A39" s="2">
        <v>32</v>
      </c>
      <c r="B39" s="10" t="s">
        <v>40</v>
      </c>
      <c r="C39" s="2">
        <v>254</v>
      </c>
      <c r="D39" s="11">
        <v>31.75</v>
      </c>
      <c r="E39" s="2">
        <v>193</v>
      </c>
      <c r="F39" s="11">
        <v>46.52</v>
      </c>
      <c r="G39" s="2"/>
      <c r="H39" s="2">
        <f t="shared" si="0"/>
        <v>447</v>
      </c>
      <c r="I39" s="2">
        <f t="shared" si="1"/>
        <v>78.27000000000001</v>
      </c>
    </row>
    <row r="40" spans="1:9" s="1" customFormat="1" ht="15.75">
      <c r="A40" s="2">
        <v>33</v>
      </c>
      <c r="B40" s="10" t="s">
        <v>41</v>
      </c>
      <c r="C40" s="2">
        <v>1906</v>
      </c>
      <c r="D40" s="11">
        <v>167.09</v>
      </c>
      <c r="E40" s="2">
        <v>1188</v>
      </c>
      <c r="F40" s="11">
        <v>476.69</v>
      </c>
      <c r="G40" s="2"/>
      <c r="H40" s="2">
        <f t="shared" si="0"/>
        <v>3094</v>
      </c>
      <c r="I40" s="2">
        <f t="shared" si="1"/>
        <v>643.78</v>
      </c>
    </row>
    <row r="41" spans="1:9" s="1" customFormat="1" ht="15.75">
      <c r="A41" s="2">
        <v>34</v>
      </c>
      <c r="B41" s="10" t="s">
        <v>42</v>
      </c>
      <c r="C41" s="2">
        <v>150</v>
      </c>
      <c r="D41" s="11">
        <v>5.47</v>
      </c>
      <c r="E41" s="2">
        <v>0</v>
      </c>
      <c r="F41" s="11">
        <v>0</v>
      </c>
      <c r="G41" s="2"/>
      <c r="H41" s="2">
        <f t="shared" si="0"/>
        <v>150</v>
      </c>
      <c r="I41" s="2">
        <f t="shared" si="1"/>
        <v>5.47</v>
      </c>
    </row>
    <row r="42" spans="1:9" s="16" customFormat="1" ht="15.75">
      <c r="A42" s="12"/>
      <c r="B42" s="13" t="s">
        <v>20</v>
      </c>
      <c r="C42" s="14">
        <v>59782</v>
      </c>
      <c r="D42" s="15">
        <v>6288.51</v>
      </c>
      <c r="E42" s="14">
        <v>91984</v>
      </c>
      <c r="F42" s="15">
        <v>33218.410000000003</v>
      </c>
      <c r="G42" s="14"/>
      <c r="H42" s="22">
        <f t="shared" si="0"/>
        <v>151766</v>
      </c>
      <c r="I42" s="22">
        <f t="shared" si="1"/>
        <v>39506.920000000006</v>
      </c>
    </row>
    <row r="43" spans="1:9" s="1" customFormat="1" ht="15.75">
      <c r="A43" s="2">
        <v>35</v>
      </c>
      <c r="B43" s="10" t="s">
        <v>43</v>
      </c>
      <c r="C43" s="2">
        <v>13867</v>
      </c>
      <c r="D43" s="11">
        <v>1628.55</v>
      </c>
      <c r="E43" s="2">
        <v>3975</v>
      </c>
      <c r="F43" s="11">
        <v>1208.48</v>
      </c>
      <c r="G43" s="2"/>
      <c r="H43" s="2">
        <f t="shared" si="0"/>
        <v>17842</v>
      </c>
      <c r="I43" s="2">
        <f t="shared" si="1"/>
        <v>2837.0299999999997</v>
      </c>
    </row>
    <row r="44" spans="1:9" s="1" customFormat="1" ht="15.75">
      <c r="A44" s="2">
        <v>36</v>
      </c>
      <c r="B44" s="10" t="s">
        <v>44</v>
      </c>
      <c r="C44" s="2">
        <v>7847</v>
      </c>
      <c r="D44" s="11">
        <v>883.16</v>
      </c>
      <c r="E44" s="2">
        <v>882</v>
      </c>
      <c r="F44" s="11">
        <v>302.45</v>
      </c>
      <c r="G44" s="2"/>
      <c r="H44" s="2">
        <f t="shared" si="0"/>
        <v>8729</v>
      </c>
      <c r="I44" s="2">
        <f t="shared" si="1"/>
        <v>1185.6099999999999</v>
      </c>
    </row>
    <row r="45" spans="1:9" s="16" customFormat="1" ht="15.75">
      <c r="A45" s="12"/>
      <c r="B45" s="13" t="s">
        <v>20</v>
      </c>
      <c r="C45" s="14">
        <v>21714</v>
      </c>
      <c r="D45" s="15">
        <v>2511.71</v>
      </c>
      <c r="E45" s="14">
        <v>4857</v>
      </c>
      <c r="F45" s="15">
        <v>1510.93</v>
      </c>
      <c r="G45" s="14"/>
      <c r="H45" s="22">
        <f t="shared" si="0"/>
        <v>26571</v>
      </c>
      <c r="I45" s="22">
        <f t="shared" si="1"/>
        <v>4022.6400000000003</v>
      </c>
    </row>
    <row r="46" spans="1:9" s="1" customFormat="1" ht="31.5">
      <c r="A46" s="2">
        <v>37</v>
      </c>
      <c r="B46" s="10" t="s">
        <v>45</v>
      </c>
      <c r="C46" s="2">
        <v>840</v>
      </c>
      <c r="D46" s="11">
        <v>0</v>
      </c>
      <c r="E46" s="2">
        <v>527</v>
      </c>
      <c r="F46" s="11">
        <v>0</v>
      </c>
      <c r="G46" s="2"/>
      <c r="H46" s="2">
        <f t="shared" si="0"/>
        <v>1367</v>
      </c>
      <c r="I46" s="2">
        <f t="shared" si="1"/>
        <v>0</v>
      </c>
    </row>
    <row r="47" spans="1:9" s="1" customFormat="1" ht="15.75">
      <c r="A47" s="2">
        <v>38</v>
      </c>
      <c r="B47" s="10" t="s">
        <v>46</v>
      </c>
      <c r="C47" s="2">
        <v>981</v>
      </c>
      <c r="D47" s="11">
        <v>32.89</v>
      </c>
      <c r="E47" s="2">
        <v>5139</v>
      </c>
      <c r="F47" s="11">
        <v>419.09</v>
      </c>
      <c r="G47" s="2"/>
      <c r="H47" s="2">
        <f t="shared" si="0"/>
        <v>6120</v>
      </c>
      <c r="I47" s="2">
        <f t="shared" si="1"/>
        <v>451.97999999999996</v>
      </c>
    </row>
    <row r="48" spans="1:9" s="16" customFormat="1" ht="15.75">
      <c r="A48" s="12"/>
      <c r="B48" s="13" t="s">
        <v>20</v>
      </c>
      <c r="C48" s="14">
        <v>1821</v>
      </c>
      <c r="D48" s="15">
        <v>32.89</v>
      </c>
      <c r="E48" s="14">
        <v>5666</v>
      </c>
      <c r="F48" s="15">
        <v>419.09</v>
      </c>
      <c r="G48" s="14"/>
      <c r="H48" s="22">
        <f t="shared" si="0"/>
        <v>7487</v>
      </c>
      <c r="I48" s="22">
        <f t="shared" si="1"/>
        <v>451.97999999999996</v>
      </c>
    </row>
    <row r="49" spans="1:9" s="1" customFormat="1" ht="15.75">
      <c r="A49" s="2">
        <v>39</v>
      </c>
      <c r="B49" s="10" t="s">
        <v>47</v>
      </c>
      <c r="C49" s="2">
        <v>81</v>
      </c>
      <c r="D49" s="11">
        <v>12.49</v>
      </c>
      <c r="E49" s="2">
        <v>69</v>
      </c>
      <c r="F49" s="11">
        <v>18.47</v>
      </c>
      <c r="G49" s="2"/>
      <c r="H49" s="2">
        <f t="shared" si="0"/>
        <v>150</v>
      </c>
      <c r="I49" s="2">
        <f t="shared" si="1"/>
        <v>30.96</v>
      </c>
    </row>
    <row r="50" spans="1:9" s="1" customFormat="1" ht="31.5">
      <c r="A50" s="2">
        <v>40</v>
      </c>
      <c r="B50" s="10" t="s">
        <v>48</v>
      </c>
      <c r="C50" s="2">
        <v>0</v>
      </c>
      <c r="D50" s="11">
        <v>0</v>
      </c>
      <c r="E50" s="2">
        <v>0</v>
      </c>
      <c r="F50" s="11">
        <v>0</v>
      </c>
      <c r="G50" s="2"/>
      <c r="H50" s="2">
        <f t="shared" si="0"/>
        <v>0</v>
      </c>
      <c r="I50" s="2">
        <f t="shared" si="1"/>
        <v>0</v>
      </c>
    </row>
    <row r="51" spans="1:9" s="1" customFormat="1" ht="31.5">
      <c r="A51" s="2">
        <v>41</v>
      </c>
      <c r="B51" s="10" t="s">
        <v>49</v>
      </c>
      <c r="C51" s="2">
        <v>0</v>
      </c>
      <c r="D51" s="11">
        <v>0</v>
      </c>
      <c r="E51" s="2">
        <v>0</v>
      </c>
      <c r="F51" s="11">
        <v>0</v>
      </c>
      <c r="G51" s="2"/>
      <c r="H51" s="2">
        <f t="shared" si="0"/>
        <v>0</v>
      </c>
      <c r="I51" s="2">
        <f t="shared" si="1"/>
        <v>0</v>
      </c>
    </row>
    <row r="52" spans="1:9" s="1" customFormat="1" ht="31.5">
      <c r="A52" s="2">
        <v>42</v>
      </c>
      <c r="B52" s="10" t="s">
        <v>50</v>
      </c>
      <c r="C52" s="2">
        <v>0</v>
      </c>
      <c r="D52" s="11">
        <v>0</v>
      </c>
      <c r="E52" s="2">
        <v>0</v>
      </c>
      <c r="F52" s="11">
        <v>0</v>
      </c>
      <c r="G52" s="2"/>
      <c r="H52" s="2">
        <f t="shared" si="0"/>
        <v>0</v>
      </c>
      <c r="I52" s="2">
        <f t="shared" si="1"/>
        <v>0</v>
      </c>
    </row>
    <row r="53" spans="1:9" s="1" customFormat="1" ht="15.75">
      <c r="A53" s="2">
        <v>43</v>
      </c>
      <c r="B53" s="10" t="s">
        <v>51</v>
      </c>
      <c r="C53" s="2">
        <v>0</v>
      </c>
      <c r="D53" s="11">
        <v>0</v>
      </c>
      <c r="E53" s="2">
        <v>0</v>
      </c>
      <c r="F53" s="11">
        <v>0</v>
      </c>
      <c r="G53" s="2"/>
      <c r="H53" s="2">
        <f t="shared" si="0"/>
        <v>0</v>
      </c>
      <c r="I53" s="2">
        <f t="shared" si="1"/>
        <v>0</v>
      </c>
    </row>
    <row r="54" spans="1:9" s="16" customFormat="1" ht="15.75">
      <c r="A54" s="12"/>
      <c r="B54" s="13" t="s">
        <v>20</v>
      </c>
      <c r="C54" s="14">
        <v>81</v>
      </c>
      <c r="D54" s="15">
        <v>12.49</v>
      </c>
      <c r="E54" s="14">
        <v>69</v>
      </c>
      <c r="F54" s="15">
        <v>18.47</v>
      </c>
      <c r="G54" s="14"/>
      <c r="H54" s="22">
        <f t="shared" si="0"/>
        <v>150</v>
      </c>
      <c r="I54" s="22">
        <f t="shared" si="1"/>
        <v>30.96</v>
      </c>
    </row>
    <row r="55" spans="1:9" s="16" customFormat="1" ht="15.75">
      <c r="A55" s="12"/>
      <c r="B55" s="13" t="s">
        <v>52</v>
      </c>
      <c r="C55" s="14">
        <v>258268</v>
      </c>
      <c r="D55" s="15">
        <v>28421.200000000001</v>
      </c>
      <c r="E55" s="14">
        <v>355240</v>
      </c>
      <c r="F55" s="15">
        <v>88744.01</v>
      </c>
      <c r="G55" s="14"/>
      <c r="H55" s="22">
        <f t="shared" si="0"/>
        <v>613508</v>
      </c>
      <c r="I55" s="22">
        <f t="shared" si="1"/>
        <v>117165.20999999999</v>
      </c>
    </row>
  </sheetData>
  <mergeCells count="8">
    <mergeCell ref="H4:I5"/>
    <mergeCell ref="C3:I3"/>
    <mergeCell ref="E4:F5"/>
    <mergeCell ref="C4:D5"/>
    <mergeCell ref="A4:A6"/>
    <mergeCell ref="B4:B6"/>
    <mergeCell ref="A1:I1"/>
    <mergeCell ref="A2:I2"/>
  </mergeCells>
  <printOptions horizontalCentered="1" verticalCentered="1"/>
  <pageMargins left="0.39370078740157483" right="0.39370078740157483" top="0.27559055118110237" bottom="0.39370078740157483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2022-10-04T09:04:23Z</dcterms:created>
  <dcterms:modified xsi:type="dcterms:W3CDTF">2022-10-04T09:07:53Z</dcterms:modified>
</cp:coreProperties>
</file>